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"/>
    </mc:Choice>
  </mc:AlternateContent>
  <bookViews>
    <workbookView xWindow="0" yWindow="0" windowWidth="28800" windowHeight="105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 l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<sst xmlns="http://schemas.openxmlformats.org/spreadsheetml/2006/main" count="177" uniqueCount="95">
  <si>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</si>
  <si>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</si>
  <si>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</si>
  <si>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</si>
  <si>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</si>
  <si>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</si>
  <si>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</si>
  <si>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</si>
  <si>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Dubrava_x000D_
Svete Margarete 15_x000D_
10342 Dubrava_x000D_
Tel: +38512726200    Fax: +38512726200 _x000D_
OIB: 79101135706_x000D_
Mail: os-dubrava@os-dubrava.skole.hr_x000D_
IBAN: HR1524020061100725397</t>
  </si>
  <si>
    <t>Isplata Sredstava Za Razdoblje: 01.08.2025 Do 31.08.2025</t>
  </si>
  <si>
    <t>ZABA - ZAGREBAČKA BANKA ZAGREB</t>
  </si>
  <si>
    <t>92963223473</t>
  </si>
  <si>
    <t>10000 Zagreb</t>
  </si>
  <si>
    <t>BANKARSKE USLUGE I USLUGE PLATNOG PROMETA</t>
  </si>
  <si>
    <t>Osnovna škola Dubrava</t>
  </si>
  <si>
    <t>Ukupno:</t>
  </si>
  <si>
    <t>HP - Hrvatska pošta d.d.</t>
  </si>
  <si>
    <t>87311810356</t>
  </si>
  <si>
    <t>10410 Velika Gorica</t>
  </si>
  <si>
    <t>USLUGE TELEFONA, POŠTE I PRIJEVOZA</t>
  </si>
  <si>
    <t>FINA - Financijska agencija</t>
  </si>
  <si>
    <t>85821130368</t>
  </si>
  <si>
    <t>RAČUNALNE USLUGE</t>
  </si>
  <si>
    <t>KERMEK d.o.o.</t>
  </si>
  <si>
    <t>84577755011</t>
  </si>
  <si>
    <t>40000 Čakovec</t>
  </si>
  <si>
    <t>MATERIJAL I DIJELOVI ZA TEKUĆE I INVESTICIJSKO ODRŽAVANJE</t>
  </si>
  <si>
    <t>HT - Hrvatski Telekom d.d.</t>
  </si>
  <si>
    <t>81793146560</t>
  </si>
  <si>
    <t>10135 Zagreb</t>
  </si>
  <si>
    <t>BUTAN PLIN d.o.o.</t>
  </si>
  <si>
    <t>80051835685</t>
  </si>
  <si>
    <t>52466 Novigrad</t>
  </si>
  <si>
    <t>ZAKUPNINE I NAJAMNINE</t>
  </si>
  <si>
    <t>BADROV D. d.o.o.</t>
  </si>
  <si>
    <t>75790351899</t>
  </si>
  <si>
    <t>10342 Dubrava</t>
  </si>
  <si>
    <t>UREDSKI MATERIJAL I OSTALI MATERIJALNI RASHODI</t>
  </si>
  <si>
    <t>PARTNER - zaštita d.o.o.</t>
  </si>
  <si>
    <t>74703557839</t>
  </si>
  <si>
    <t>OSTALE USLUGE</t>
  </si>
  <si>
    <t>Optimus Lab d.o.o.</t>
  </si>
  <si>
    <t>71981294715</t>
  </si>
  <si>
    <t>ALL SPORTS j.d.o.o.</t>
  </si>
  <si>
    <t>68080811492</t>
  </si>
  <si>
    <t>Jastrebarsko</t>
  </si>
  <si>
    <t>Ostali nespomenuti rashodi poslovanja</t>
  </si>
  <si>
    <t>HEP OPSKRBA</t>
  </si>
  <si>
    <t>63073332379</t>
  </si>
  <si>
    <t>ENERGIJA</t>
  </si>
  <si>
    <t>SABLIĆ d.o.o.</t>
  </si>
  <si>
    <t>58102480116</t>
  </si>
  <si>
    <t>MATERIJAL I SIROVINE</t>
  </si>
  <si>
    <t>VODOOPSKRBA I ODVODNJA Zagrebačke županije d.o.o.</t>
  </si>
  <si>
    <t>54189804734</t>
  </si>
  <si>
    <t>KOMUNALNE USLUGE</t>
  </si>
  <si>
    <t>ZNAMEN d.o.o.</t>
  </si>
  <si>
    <t>46756708256</t>
  </si>
  <si>
    <t>VINDIJA d.d.</t>
  </si>
  <si>
    <t>44138062462</t>
  </si>
  <si>
    <t>42000 Varaždin</t>
  </si>
  <si>
    <t>MEĐIMURJE-PLIN d.o.o.</t>
  </si>
  <si>
    <t>29035933600</t>
  </si>
  <si>
    <t>INA - industrija nafte d.d.</t>
  </si>
  <si>
    <t>27759560625</t>
  </si>
  <si>
    <t>10002 Zagreb</t>
  </si>
  <si>
    <t>Erste&amp;steiermarkische bank</t>
  </si>
  <si>
    <t>23057039320</t>
  </si>
  <si>
    <t>51000 Rijeka</t>
  </si>
  <si>
    <t>NewMip d.o.o. za proizvodnju i trgovinu</t>
  </si>
  <si>
    <t>22916544397</t>
  </si>
  <si>
    <t>44000 Sisak</t>
  </si>
  <si>
    <t>SILADJIN uslužno trgovački obrt</t>
  </si>
  <si>
    <t>USLUGE TEKUĆEG I INVESTICIJSKOG ODRŽAVANJA</t>
  </si>
  <si>
    <t>TGM d.o.o. za trgovinu i usluge</t>
  </si>
  <si>
    <t>16108089208</t>
  </si>
  <si>
    <t>43240 Čazma</t>
  </si>
  <si>
    <t>Plaće za redovan rad</t>
  </si>
  <si>
    <t>Naknade za prijevoz, rad na terenu i odvojen život</t>
  </si>
  <si>
    <t>Pristojbe i naknade</t>
  </si>
  <si>
    <t>TOP PEK d.o.o.</t>
  </si>
  <si>
    <t>07244121335</t>
  </si>
  <si>
    <t>10310 Ivanić Grad</t>
  </si>
  <si>
    <t>LEDO plus d.o.o.</t>
  </si>
  <si>
    <t>07179054100</t>
  </si>
  <si>
    <t>IVA-Z d.o.o.</t>
  </si>
  <si>
    <t>06091979725</t>
  </si>
  <si>
    <t>Logon d.o.o.</t>
  </si>
  <si>
    <t>04466015757</t>
  </si>
  <si>
    <t>42230 Ludbreg</t>
  </si>
  <si>
    <t>KOMUNALAC VRBOVEC d.o.o.</t>
  </si>
  <si>
    <t>01537106865</t>
  </si>
  <si>
    <t>10340 VRBOVEC</t>
  </si>
  <si>
    <t>Doprinosi za obvezno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</si>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</sst>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C61" sqref="C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11.66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11.66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2.3199999999999998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2.3199999999999998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128.25</v>
      </c>
      <c r="E13" s="10">
        <v>3224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128.25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268.77999999999997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268.77999999999997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43.14</v>
      </c>
      <c r="E17" s="10">
        <v>3235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43.14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344.45</v>
      </c>
      <c r="E19" s="10">
        <v>3221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344.45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24.89</v>
      </c>
      <c r="E21" s="10">
        <v>3239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24.89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25</v>
      </c>
      <c r="D23" s="18">
        <v>100</v>
      </c>
      <c r="E23" s="10">
        <v>3238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598</v>
      </c>
      <c r="E25" s="10">
        <v>3299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598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12</v>
      </c>
      <c r="D27" s="18">
        <v>514.80999999999995</v>
      </c>
      <c r="E27" s="10">
        <v>3223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514.80999999999995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36</v>
      </c>
      <c r="D29" s="18">
        <v>1190</v>
      </c>
      <c r="E29" s="10">
        <v>3222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1190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124.67</v>
      </c>
      <c r="E31" s="10">
        <v>3234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124.67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12</v>
      </c>
      <c r="D33" s="18">
        <v>59.85</v>
      </c>
      <c r="E33" s="10">
        <v>3221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59.85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494.82</v>
      </c>
      <c r="E35" s="10">
        <v>3222</v>
      </c>
      <c r="F35" s="9" t="s">
        <v>52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494.82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25</v>
      </c>
      <c r="D37" s="18">
        <v>14.56</v>
      </c>
      <c r="E37" s="10">
        <v>3223</v>
      </c>
      <c r="F37" s="9" t="s">
        <v>49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14.56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40.03</v>
      </c>
      <c r="E39" s="10">
        <v>3223</v>
      </c>
      <c r="F39" s="9" t="s">
        <v>49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40.03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51.97</v>
      </c>
      <c r="E41" s="10">
        <v>3431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51.97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4433.55</v>
      </c>
      <c r="E43" s="10">
        <v>3222</v>
      </c>
      <c r="F43" s="9" t="s">
        <v>52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4433.55</v>
      </c>
      <c r="E44" s="23"/>
      <c r="F44" s="25"/>
      <c r="G44" s="26"/>
    </row>
    <row r="45" spans="1:7" x14ac:dyDescent="0.25">
      <c r="A45" s="9" t="s">
        <v>72</v>
      </c>
      <c r="B45" s="14"/>
      <c r="C45" s="10" t="s">
        <v>36</v>
      </c>
      <c r="D45" s="18">
        <v>11.3</v>
      </c>
      <c r="E45" s="10">
        <v>3232</v>
      </c>
      <c r="F45" s="9" t="s">
        <v>73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11.3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5.84</v>
      </c>
      <c r="E47" s="10">
        <v>3224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5.84</v>
      </c>
      <c r="E48" s="23"/>
      <c r="F48" s="25"/>
      <c r="G48" s="26"/>
    </row>
    <row r="49" spans="1:7" x14ac:dyDescent="0.25">
      <c r="A49" s="9" t="s">
        <v>80</v>
      </c>
      <c r="B49" s="14" t="s">
        <v>81</v>
      </c>
      <c r="C49" s="10" t="s">
        <v>82</v>
      </c>
      <c r="D49" s="18">
        <v>858.24</v>
      </c>
      <c r="E49" s="10">
        <v>3222</v>
      </c>
      <c r="F49" s="9" t="s">
        <v>52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858.24</v>
      </c>
      <c r="E50" s="23"/>
      <c r="F50" s="25"/>
      <c r="G50" s="26"/>
    </row>
    <row r="51" spans="1:7" x14ac:dyDescent="0.25">
      <c r="A51" s="9" t="s">
        <v>83</v>
      </c>
      <c r="B51" s="14" t="s">
        <v>84</v>
      </c>
      <c r="C51" s="10" t="s">
        <v>12</v>
      </c>
      <c r="D51" s="18">
        <v>390.8</v>
      </c>
      <c r="E51" s="10">
        <v>3222</v>
      </c>
      <c r="F51" s="9" t="s">
        <v>52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390.8</v>
      </c>
      <c r="E52" s="23"/>
      <c r="F52" s="25"/>
      <c r="G52" s="26"/>
    </row>
    <row r="53" spans="1:7" x14ac:dyDescent="0.25">
      <c r="A53" s="9" t="s">
        <v>85</v>
      </c>
      <c r="B53" s="14" t="s">
        <v>86</v>
      </c>
      <c r="C53" s="10" t="s">
        <v>82</v>
      </c>
      <c r="D53" s="18">
        <v>118.84</v>
      </c>
      <c r="E53" s="10">
        <v>3224</v>
      </c>
      <c r="F53" s="9" t="s">
        <v>26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118.84</v>
      </c>
      <c r="E54" s="23"/>
      <c r="F54" s="25"/>
      <c r="G54" s="26"/>
    </row>
    <row r="55" spans="1:7" x14ac:dyDescent="0.25">
      <c r="A55" s="9" t="s">
        <v>87</v>
      </c>
      <c r="B55" s="14" t="s">
        <v>88</v>
      </c>
      <c r="C55" s="10" t="s">
        <v>89</v>
      </c>
      <c r="D55" s="18">
        <v>16.59</v>
      </c>
      <c r="E55" s="10">
        <v>3238</v>
      </c>
      <c r="F55" s="9" t="s">
        <v>22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16.59</v>
      </c>
      <c r="E56" s="23"/>
      <c r="F56" s="25"/>
      <c r="G56" s="26"/>
    </row>
    <row r="57" spans="1:7" x14ac:dyDescent="0.25">
      <c r="A57" s="9" t="s">
        <v>90</v>
      </c>
      <c r="B57" s="14" t="s">
        <v>91</v>
      </c>
      <c r="C57" s="10" t="s">
        <v>92</v>
      </c>
      <c r="D57" s="18">
        <v>47.12</v>
      </c>
      <c r="E57" s="10">
        <v>3234</v>
      </c>
      <c r="F57" s="9" t="s">
        <v>55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47.12</v>
      </c>
      <c r="E58" s="23"/>
      <c r="F58" s="25"/>
      <c r="G58" s="26"/>
    </row>
    <row r="59" spans="1:7" x14ac:dyDescent="0.25">
      <c r="A59" s="9"/>
      <c r="B59" s="14"/>
      <c r="C59" s="10"/>
      <c r="D59" s="18">
        <v>134534.66</v>
      </c>
      <c r="E59" s="10">
        <v>3111</v>
      </c>
      <c r="F59" s="9" t="s">
        <v>77</v>
      </c>
      <c r="G59" s="27" t="s">
        <v>14</v>
      </c>
    </row>
    <row r="60" spans="1:7" x14ac:dyDescent="0.25">
      <c r="A60" s="9"/>
      <c r="B60" s="14"/>
      <c r="C60" s="10"/>
      <c r="D60" s="18">
        <v>22198.22</v>
      </c>
      <c r="E60" s="10">
        <v>3132</v>
      </c>
      <c r="F60" s="9" t="s">
        <v>93</v>
      </c>
      <c r="G60" s="28" t="s">
        <v>14</v>
      </c>
    </row>
    <row r="61" spans="1:7" x14ac:dyDescent="0.25">
      <c r="A61" s="9"/>
      <c r="B61" s="14"/>
      <c r="C61" s="10"/>
      <c r="D61" s="18">
        <v>1072.3599999999999</v>
      </c>
      <c r="E61" s="10">
        <v>3212</v>
      </c>
      <c r="F61" s="9" t="s">
        <v>78</v>
      </c>
      <c r="G61" s="28" t="s">
        <v>14</v>
      </c>
    </row>
    <row r="62" spans="1:7" x14ac:dyDescent="0.25">
      <c r="A62" s="9"/>
      <c r="B62" s="14"/>
      <c r="C62" s="10"/>
      <c r="D62" s="18">
        <v>388</v>
      </c>
      <c r="E62" s="10">
        <v>3295</v>
      </c>
      <c r="F62" s="9" t="s">
        <v>79</v>
      </c>
      <c r="G62" s="28" t="s">
        <v>14</v>
      </c>
    </row>
    <row r="63" spans="1:7" x14ac:dyDescent="0.25">
      <c r="A63" s="9"/>
      <c r="B63" s="14"/>
      <c r="C63" s="10"/>
      <c r="D63" s="18">
        <v>103.68</v>
      </c>
      <c r="E63" s="10">
        <v>3299</v>
      </c>
      <c r="F63" s="9" t="s">
        <v>46</v>
      </c>
      <c r="G63" s="28" t="s">
        <v>14</v>
      </c>
    </row>
    <row r="64" spans="1:7" ht="21" customHeight="1" thickBot="1" x14ac:dyDescent="0.3">
      <c r="A64" s="21" t="s">
        <v>15</v>
      </c>
      <c r="B64" s="22"/>
      <c r="C64" s="23"/>
      <c r="D64" s="24">
        <f>SUM(D59:D63)</f>
        <v>158296.91999999998</v>
      </c>
      <c r="E64" s="23"/>
      <c r="F64" s="25"/>
      <c r="G64" s="26"/>
    </row>
    <row r="65" spans="1:7" ht="15.75" thickBot="1" x14ac:dyDescent="0.3">
      <c r="A65" s="29" t="s">
        <v>94</v>
      </c>
      <c r="B65" s="30"/>
      <c r="C65" s="31"/>
      <c r="D65" s="32">
        <f>SUM(D8,D10,D12,D14,D16,D18,D20,D22,D24,D26,D28,D30,D32,D34,D36,D38,D40,D42,D44,D46,D48,D50,D52,D54,D56,D58,D64)</f>
        <v>168193.06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dcterms:created xsi:type="dcterms:W3CDTF">2024-03-05T11:42:46Z</dcterms:created>
  <dcterms:modified xsi:type="dcterms:W3CDTF">2025-09-18T12:12:44Z</dcterms:modified>
</cp:coreProperties>
</file>