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Š Dubrava\OneDrive - Croatian Academic and Research Network - CARNET\Documents\NOVA ŠKOLSKA GODINA\"/>
    </mc:Choice>
  </mc:AlternateContent>
  <bookViews>
    <workbookView xWindow="0" yWindow="0" windowWidth="15270" windowHeight="277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D51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<sst xmlns="http://schemas.openxmlformats.org/spreadsheetml/2006/main" count="139" uniqueCount="79">
  <si>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</si>
  <si>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</si>
  <si>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</si>
  <si>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</si>
  <si>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</si>
  <si>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</si>
  <si>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</si>
  <si>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</si>
  <si>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Dubrava_x000D_
Svete Margarete 15_x000D_
10342 Dubrava_x000D_
Tel: +38512726200    Fax: +38512726200 _x000D_
OIB: 79101135706_x000D_
Mail: os-dubrava@os-dubrava.skole.hr_x000D_
IBAN: HR1524020061100725397</t>
  </si>
  <si>
    <t>Isplata Sredstava Za Razdoblje: 01.08.2024 Do 31.08.2024</t>
  </si>
  <si>
    <t>ZABA - ZAGREBAČKA BANKA ZAGREB</t>
  </si>
  <si>
    <t>92963223473</t>
  </si>
  <si>
    <t>10000 Zagreb</t>
  </si>
  <si>
    <t>BANKARSKE USLUGE I USLUGE PLATNOG PROMETA</t>
  </si>
  <si>
    <t>Osnovna škola Dubrava</t>
  </si>
  <si>
    <t>Ukupno:</t>
  </si>
  <si>
    <t>HP - Hrvatska pošta d.d.</t>
  </si>
  <si>
    <t>87311810356</t>
  </si>
  <si>
    <t>10410 Velika Gorica</t>
  </si>
  <si>
    <t>USLUGE TELEFONA, POŠTE I PRIJEVOZA</t>
  </si>
  <si>
    <t>FINA - Financijska agencija</t>
  </si>
  <si>
    <t>85821130368</t>
  </si>
  <si>
    <t>RAČUNALNE USLUGE</t>
  </si>
  <si>
    <t>HT - Hrvatski Telekom d.d.</t>
  </si>
  <si>
    <t>81793146560</t>
  </si>
  <si>
    <t>10135 Zagreb</t>
  </si>
  <si>
    <t>PARTNER - zaštita d.o.o.</t>
  </si>
  <si>
    <t>74703557839</t>
  </si>
  <si>
    <t>OSTALE USLUGE</t>
  </si>
  <si>
    <t>PEVEX d.d.</t>
  </si>
  <si>
    <t>73660371074</t>
  </si>
  <si>
    <t>10340 Vrbovec</t>
  </si>
  <si>
    <t>UREDSKI MATERIJAL I OSTALI MATERIJALNI RASHODI</t>
  </si>
  <si>
    <t>Optimus Lab d.o.o.</t>
  </si>
  <si>
    <t>71981294715</t>
  </si>
  <si>
    <t>40000 Čakovec</t>
  </si>
  <si>
    <t>TRETINJAK MATO - SPOREDNO ZANIMANJE</t>
  </si>
  <si>
    <t>USLUGE TEKUĆEG I INVESTICIJSKOG ODRŽAVANJA</t>
  </si>
  <si>
    <t>HEP OPSKRBA</t>
  </si>
  <si>
    <t>63073332379</t>
  </si>
  <si>
    <t>ENERGIJA</t>
  </si>
  <si>
    <t>SABLIĆ d.o.o.</t>
  </si>
  <si>
    <t>58102480116</t>
  </si>
  <si>
    <t>10342 Dubrava</t>
  </si>
  <si>
    <t>MATERIJAL I SIROVINE</t>
  </si>
  <si>
    <t>VODOOPSKRBA I ODVODNJA Zagrebačke županije d.o.o.</t>
  </si>
  <si>
    <t>54189804734</t>
  </si>
  <si>
    <t>KOMUNALNE USLUGE</t>
  </si>
  <si>
    <t>EKO-FLOR PLUS d.o.o.</t>
  </si>
  <si>
    <t>50730247993</t>
  </si>
  <si>
    <t>49243 Oroslavlje</t>
  </si>
  <si>
    <t>HEP PLIN</t>
  </si>
  <si>
    <t>41317489366</t>
  </si>
  <si>
    <t>31000 Osijek</t>
  </si>
  <si>
    <t>METRO Cash &amp; Carry d.o.o.</t>
  </si>
  <si>
    <t>38016445738</t>
  </si>
  <si>
    <t>10090 Zagreb</t>
  </si>
  <si>
    <t>SITNI INVENTAR I AUTO GUME</t>
  </si>
  <si>
    <t>HRVATSKE VODE</t>
  </si>
  <si>
    <t>28921383001</t>
  </si>
  <si>
    <t>43000 Bjelovar</t>
  </si>
  <si>
    <t>INA - industrija nafte d.d.</t>
  </si>
  <si>
    <t>27759560625</t>
  </si>
  <si>
    <t>10002 Zagreb</t>
  </si>
  <si>
    <t>Erste&amp;steiermarkische bank</t>
  </si>
  <si>
    <t>23057039320</t>
  </si>
  <si>
    <t>51000 Rijeka</t>
  </si>
  <si>
    <t>MATRIX</t>
  </si>
  <si>
    <t>13719095029</t>
  </si>
  <si>
    <t>Mimat Company d.o.o.</t>
  </si>
  <si>
    <t>10034615172</t>
  </si>
  <si>
    <t>Logon d.o.o.</t>
  </si>
  <si>
    <t>04466015757</t>
  </si>
  <si>
    <t>42230 Ludbreg</t>
  </si>
  <si>
    <t>Plaće za redovan rad</t>
  </si>
  <si>
    <t>Doprinosi za obvezno zdravstveno osiguranje</t>
  </si>
  <si>
    <t>Naknade za prijevoz, rad na terenu i odvojen život</t>
  </si>
  <si>
    <t>Pristojbe i naknade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</si>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</sst>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B62" sqref="B6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5.0199999999999996</v>
      </c>
      <c r="E7" s="10">
        <v>3431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5.0199999999999996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39.799999999999997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39.799999999999997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3.32</v>
      </c>
      <c r="E11" s="10">
        <v>3238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3.32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325.79000000000002</v>
      </c>
      <c r="E13" s="10">
        <v>3231</v>
      </c>
      <c r="F13" s="9" t="s">
        <v>19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325.79000000000002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12</v>
      </c>
      <c r="D15" s="18">
        <v>24.89</v>
      </c>
      <c r="E15" s="10">
        <v>3239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24.89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52.9</v>
      </c>
      <c r="E17" s="10">
        <v>3221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52.9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100</v>
      </c>
      <c r="E19" s="10">
        <v>3238</v>
      </c>
      <c r="F19" s="9" t="s">
        <v>22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100</v>
      </c>
      <c r="E20" s="23"/>
      <c r="F20" s="25"/>
      <c r="G20" s="26"/>
    </row>
    <row r="21" spans="1:7" x14ac:dyDescent="0.25">
      <c r="A21" s="9" t="s">
        <v>36</v>
      </c>
      <c r="B21" s="14"/>
      <c r="C21" s="10" t="s">
        <v>31</v>
      </c>
      <c r="D21" s="18">
        <v>86</v>
      </c>
      <c r="E21" s="10">
        <v>3232</v>
      </c>
      <c r="F21" s="9" t="s">
        <v>37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86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12</v>
      </c>
      <c r="D23" s="18">
        <v>782.72</v>
      </c>
      <c r="E23" s="10">
        <v>3223</v>
      </c>
      <c r="F23" s="9" t="s">
        <v>40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782.72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43</v>
      </c>
      <c r="D25" s="18">
        <v>383.7</v>
      </c>
      <c r="E25" s="10">
        <v>3222</v>
      </c>
      <c r="F25" s="9" t="s">
        <v>44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383.7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12</v>
      </c>
      <c r="D27" s="18">
        <v>103.22</v>
      </c>
      <c r="E27" s="10">
        <v>3234</v>
      </c>
      <c r="F27" s="9" t="s">
        <v>47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103.22</v>
      </c>
      <c r="E28" s="23"/>
      <c r="F28" s="25"/>
      <c r="G28" s="26"/>
    </row>
    <row r="29" spans="1:7" x14ac:dyDescent="0.25">
      <c r="A29" s="9" t="s">
        <v>48</v>
      </c>
      <c r="B29" s="14" t="s">
        <v>49</v>
      </c>
      <c r="C29" s="10" t="s">
        <v>50</v>
      </c>
      <c r="D29" s="18">
        <v>144.26</v>
      </c>
      <c r="E29" s="10">
        <v>3234</v>
      </c>
      <c r="F29" s="9" t="s">
        <v>47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144.26</v>
      </c>
      <c r="E30" s="23"/>
      <c r="F30" s="25"/>
      <c r="G30" s="26"/>
    </row>
    <row r="31" spans="1:7" x14ac:dyDescent="0.25">
      <c r="A31" s="9" t="s">
        <v>51</v>
      </c>
      <c r="B31" s="14" t="s">
        <v>52</v>
      </c>
      <c r="C31" s="10" t="s">
        <v>53</v>
      </c>
      <c r="D31" s="18">
        <v>129.99</v>
      </c>
      <c r="E31" s="10">
        <v>3223</v>
      </c>
      <c r="F31" s="9" t="s">
        <v>40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129.99</v>
      </c>
      <c r="E32" s="23"/>
      <c r="F32" s="25"/>
      <c r="G32" s="26"/>
    </row>
    <row r="33" spans="1:7" x14ac:dyDescent="0.25">
      <c r="A33" s="9" t="s">
        <v>54</v>
      </c>
      <c r="B33" s="14" t="s">
        <v>55</v>
      </c>
      <c r="C33" s="10" t="s">
        <v>56</v>
      </c>
      <c r="D33" s="18">
        <v>79.64</v>
      </c>
      <c r="E33" s="10">
        <v>3225</v>
      </c>
      <c r="F33" s="9" t="s">
        <v>57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79.64</v>
      </c>
      <c r="E34" s="23"/>
      <c r="F34" s="25"/>
      <c r="G34" s="26"/>
    </row>
    <row r="35" spans="1:7" x14ac:dyDescent="0.25">
      <c r="A35" s="9" t="s">
        <v>58</v>
      </c>
      <c r="B35" s="14" t="s">
        <v>59</v>
      </c>
      <c r="C35" s="10" t="s">
        <v>60</v>
      </c>
      <c r="D35" s="18">
        <v>60.84</v>
      </c>
      <c r="E35" s="10">
        <v>3234</v>
      </c>
      <c r="F35" s="9" t="s">
        <v>47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60.84</v>
      </c>
      <c r="E36" s="23"/>
      <c r="F36" s="25"/>
      <c r="G36" s="26"/>
    </row>
    <row r="37" spans="1:7" x14ac:dyDescent="0.25">
      <c r="A37" s="9" t="s">
        <v>61</v>
      </c>
      <c r="B37" s="14" t="s">
        <v>62</v>
      </c>
      <c r="C37" s="10" t="s">
        <v>63</v>
      </c>
      <c r="D37" s="18">
        <v>46.41</v>
      </c>
      <c r="E37" s="10">
        <v>3223</v>
      </c>
      <c r="F37" s="9" t="s">
        <v>40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46.41</v>
      </c>
      <c r="E38" s="23"/>
      <c r="F38" s="25"/>
      <c r="G38" s="26"/>
    </row>
    <row r="39" spans="1:7" x14ac:dyDescent="0.25">
      <c r="A39" s="9" t="s">
        <v>64</v>
      </c>
      <c r="B39" s="14" t="s">
        <v>65</v>
      </c>
      <c r="C39" s="10" t="s">
        <v>66</v>
      </c>
      <c r="D39" s="18">
        <v>35.93</v>
      </c>
      <c r="E39" s="10">
        <v>3431</v>
      </c>
      <c r="F39" s="9" t="s">
        <v>13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35.93</v>
      </c>
      <c r="E40" s="23"/>
      <c r="F40" s="25"/>
      <c r="G40" s="26"/>
    </row>
    <row r="41" spans="1:7" x14ac:dyDescent="0.25">
      <c r="A41" s="9" t="s">
        <v>67</v>
      </c>
      <c r="B41" s="14" t="s">
        <v>68</v>
      </c>
      <c r="C41" s="10" t="s">
        <v>31</v>
      </c>
      <c r="D41" s="18">
        <v>260.02999999999997</v>
      </c>
      <c r="E41" s="10">
        <v>3221</v>
      </c>
      <c r="F41" s="9" t="s">
        <v>32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260.02999999999997</v>
      </c>
      <c r="E42" s="23"/>
      <c r="F42" s="25"/>
      <c r="G42" s="26"/>
    </row>
    <row r="43" spans="1:7" x14ac:dyDescent="0.25">
      <c r="A43" s="9" t="s">
        <v>69</v>
      </c>
      <c r="B43" s="14" t="s">
        <v>70</v>
      </c>
      <c r="C43" s="10" t="s">
        <v>43</v>
      </c>
      <c r="D43" s="18">
        <v>125.28</v>
      </c>
      <c r="E43" s="10">
        <v>3221</v>
      </c>
      <c r="F43" s="9" t="s">
        <v>32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125.28</v>
      </c>
      <c r="E44" s="23"/>
      <c r="F44" s="25"/>
      <c r="G44" s="26"/>
    </row>
    <row r="45" spans="1:7" x14ac:dyDescent="0.25">
      <c r="A45" s="9" t="s">
        <v>71</v>
      </c>
      <c r="B45" s="14" t="s">
        <v>72</v>
      </c>
      <c r="C45" s="10" t="s">
        <v>73</v>
      </c>
      <c r="D45" s="18">
        <v>16.59</v>
      </c>
      <c r="E45" s="10">
        <v>3238</v>
      </c>
      <c r="F45" s="9" t="s">
        <v>22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16.59</v>
      </c>
      <c r="E46" s="23"/>
      <c r="F46" s="25"/>
      <c r="G46" s="26"/>
    </row>
    <row r="47" spans="1:7" x14ac:dyDescent="0.25">
      <c r="A47" s="9"/>
      <c r="B47" s="14"/>
      <c r="C47" s="10"/>
      <c r="D47" s="18">
        <v>126407.07</v>
      </c>
      <c r="E47" s="10">
        <v>3111</v>
      </c>
      <c r="F47" s="9" t="s">
        <v>74</v>
      </c>
      <c r="G47" s="27" t="s">
        <v>14</v>
      </c>
    </row>
    <row r="48" spans="1:7" x14ac:dyDescent="0.25">
      <c r="A48" s="9"/>
      <c r="B48" s="14"/>
      <c r="C48" s="10"/>
      <c r="D48" s="18">
        <v>20857.150000000001</v>
      </c>
      <c r="E48" s="10">
        <v>3132</v>
      </c>
      <c r="F48" s="9" t="s">
        <v>75</v>
      </c>
      <c r="G48" s="28" t="s">
        <v>14</v>
      </c>
    </row>
    <row r="49" spans="1:7" x14ac:dyDescent="0.25">
      <c r="A49" s="9"/>
      <c r="B49" s="14"/>
      <c r="C49" s="10"/>
      <c r="D49" s="18">
        <v>1221.54</v>
      </c>
      <c r="E49" s="10">
        <v>3212</v>
      </c>
      <c r="F49" s="9" t="s">
        <v>76</v>
      </c>
      <c r="G49" s="28" t="s">
        <v>14</v>
      </c>
    </row>
    <row r="50" spans="1:7" x14ac:dyDescent="0.25">
      <c r="A50" s="9"/>
      <c r="B50" s="14"/>
      <c r="C50" s="10"/>
      <c r="D50" s="18">
        <v>336</v>
      </c>
      <c r="E50" s="10">
        <v>3295</v>
      </c>
      <c r="F50" s="9" t="s">
        <v>77</v>
      </c>
      <c r="G50" s="28" t="s">
        <v>14</v>
      </c>
    </row>
    <row r="51" spans="1:7" ht="21" customHeight="1" thickBot="1" x14ac:dyDescent="0.3">
      <c r="A51" s="21" t="s">
        <v>15</v>
      </c>
      <c r="B51" s="22"/>
      <c r="C51" s="23"/>
      <c r="D51" s="24">
        <f>SUM(D47:D50)</f>
        <v>148821.76000000001</v>
      </c>
      <c r="E51" s="23"/>
      <c r="F51" s="25"/>
      <c r="G51" s="26"/>
    </row>
    <row r="52" spans="1:7" ht="15.75" thickBot="1" x14ac:dyDescent="0.3">
      <c r="A52" s="29" t="s">
        <v>78</v>
      </c>
      <c r="B52" s="30"/>
      <c r="C52" s="31"/>
      <c r="D52" s="32">
        <f>SUM(D8,D10,D12,D14,D16,D18,D20,D22,D24,D26,D28,D30,D32,D34,D36,D38,D40,D42,D44,D46,D51)</f>
        <v>151628.09</v>
      </c>
      <c r="E52" s="31"/>
      <c r="F52" s="33"/>
      <c r="G52" s="34"/>
    </row>
    <row r="53" spans="1:7" x14ac:dyDescent="0.25">
      <c r="A53" s="9"/>
      <c r="B53" s="14"/>
      <c r="C53" s="10"/>
      <c r="D53" s="18"/>
      <c r="E53" s="10"/>
      <c r="F53" s="9"/>
    </row>
    <row r="54" spans="1:7" x14ac:dyDescent="0.25">
      <c r="A54" s="9"/>
      <c r="B54" s="14"/>
      <c r="C54" s="10"/>
      <c r="D54" s="18"/>
      <c r="E54" s="10"/>
      <c r="F54" s="9"/>
    </row>
    <row r="55" spans="1:7" x14ac:dyDescent="0.25">
      <c r="A55" s="9"/>
      <c r="B55" s="14"/>
      <c r="C55" s="10"/>
      <c r="D55" s="18"/>
      <c r="E55" s="10"/>
      <c r="F55" s="9"/>
    </row>
    <row r="56" spans="1:7" x14ac:dyDescent="0.25">
      <c r="A56" s="9"/>
      <c r="B56" s="14"/>
      <c r="C56" s="10"/>
      <c r="D56" s="18"/>
      <c r="E56" s="10"/>
      <c r="F56" s="9"/>
    </row>
    <row r="57" spans="1:7" x14ac:dyDescent="0.25">
      <c r="A57" s="9"/>
      <c r="B57" s="14"/>
      <c r="C57" s="10"/>
      <c r="D57" s="18"/>
      <c r="E57" s="10"/>
      <c r="F57" s="9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Microsoft</cp:lastModifiedBy>
  <dcterms:created xsi:type="dcterms:W3CDTF">2024-03-05T11:42:46Z</dcterms:created>
  <dcterms:modified xsi:type="dcterms:W3CDTF">2024-09-13T13:14:59Z</dcterms:modified>
</cp:coreProperties>
</file>